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495" activeTab="0"/>
  </bookViews>
  <sheets>
    <sheet name="cost  to reload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<sst xmlns="http://schemas.openxmlformats.org/spreadsheetml/2006/main" count="10" uniqueCount="10">
  <si>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enter price for 1 lb of powder</t>
  </si>
  <si>
    <t>enter price for 100 primers</t>
  </si>
  <si>
    <t>enter price for 100 bullets</t>
  </si>
  <si>
    <t>enter grains of powder per shell</t>
  </si>
  <si>
    <t>price for 50 rounds</t>
  </si>
  <si>
    <t>price for 20 rounds</t>
  </si>
  <si>
    <t xml:space="preserve">fill in the white blocks </t>
  </si>
  <si>
    <t>Cost for reloading ammunition</t>
  </si>
  <si>
    <t>enter price per 100 casings</t>
  </si>
  <si>
    <t>price per round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</si>
</sst>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0"/>
    <numFmt numFmtId="166" formatCode="0.0000"/>
    <numFmt numFmtId="167" formatCode="0.000"/>
    <numFmt numFmtId="168" formatCode="0.0%"/>
    <numFmt numFmtId="169" formatCode="&quot;$&quot;#,##0.000"/>
    <numFmt numFmtId="170" formatCode="&quot;$&quot;#,##0.0000"/>
  </numFmts>
  <fonts count="5">
    <font>
      <sz val="12"/>
      <name val="Arial"/>
      <family val="0"/>
    </font>
    <font>
      <sz val="12"/>
      <color indexed="10"/>
      <name val="Arial"/>
      <family val="2"/>
    </font>
    <font>
      <sz val="12"/>
      <color indexed="51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/>
    </xf>
    <xf numFmtId="165" fontId="0" fillId="3" borderId="0" xfId="0" applyNumberForma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65" fontId="0" fillId="0" borderId="0" xfId="0" applyNumberFormat="1" applyFill="1" applyAlignment="1" applyProtection="1">
      <alignment horizontal="center"/>
      <protection locked="0"/>
    </xf>
    <xf numFmtId="166" fontId="2" fillId="2" borderId="0" xfId="0" applyNumberFormat="1" applyFont="1" applyFill="1" applyAlignment="1" applyProtection="1">
      <alignment horizontal="center"/>
      <protection hidden="1"/>
    </xf>
    <xf numFmtId="165" fontId="3" fillId="2" borderId="0" xfId="0" applyNumberFormat="1" applyFont="1" applyFill="1" applyAlignment="1" applyProtection="1">
      <alignment horizontal="center"/>
      <protection hidden="1"/>
    </xf>
    <xf numFmtId="169" fontId="2" fillId="2" borderId="0" xfId="0" applyNumberFormat="1" applyFont="1" applyFill="1" applyAlignment="1" applyProtection="1">
      <alignment horizontal="center"/>
      <protection hidden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C12" sqref="C12"/>
    </sheetView>
  </sheetViews>
  <sheetFormatPr defaultColWidth="8.88671875" defaultRowHeight="15"/>
  <cols>
    <col min="1" max="1" width="3.3359375" style="0" customWidth="1"/>
    <col min="2" max="2" width="25.5546875" style="0" customWidth="1"/>
    <col min="3" max="3" width="6.5546875" style="5" customWidth="1"/>
    <col min="4" max="4" width="31.21484375" style="0" customWidth="1"/>
    <col min="5" max="5" width="4.88671875" style="1" customWidth="1"/>
  </cols>
  <sheetData>
    <row r="1" spans="1:5" s="1" customFormat="1" ht="15.75">
      <c r="A1" s="2"/>
      <c r="B1" s="14" t="s">
        <v>7</v>
      </c>
      <c r="C1" s="14"/>
      <c r="D1" s="14"/>
      <c r="E1" s="2"/>
    </row>
    <row r="2" spans="1:5" ht="15">
      <c r="A2" s="2"/>
      <c r="B2" s="2"/>
      <c r="C2" s="4"/>
      <c r="D2" s="2"/>
      <c r="E2" s="2"/>
    </row>
    <row r="3" spans="1:5" ht="15.75">
      <c r="A3" s="2"/>
      <c r="B3" s="15" t="s">
        <v>6</v>
      </c>
      <c r="C3" s="15"/>
      <c r="D3" s="15"/>
      <c r="E3" s="2"/>
    </row>
    <row r="4" spans="1:5" ht="15">
      <c r="A4" s="2"/>
      <c r="B4" s="2"/>
      <c r="C4" s="4"/>
      <c r="D4" s="2"/>
      <c r="E4" s="2"/>
    </row>
    <row r="5" spans="1:8" ht="15">
      <c r="A5" s="2"/>
      <c r="B5" s="2" t="s">
        <v>0</v>
      </c>
      <c r="C5" s="7">
        <v>21.59</v>
      </c>
      <c r="D5" s="2"/>
      <c r="E5" s="2"/>
      <c r="H5" s="1"/>
    </row>
    <row r="6" spans="1:8" ht="15">
      <c r="A6" s="2"/>
      <c r="B6" s="3"/>
      <c r="C6" s="11">
        <f>C5/7000</f>
        <v>0.0030842857142857143</v>
      </c>
      <c r="D6" s="2"/>
      <c r="E6" s="2"/>
      <c r="H6" s="1"/>
    </row>
    <row r="7" spans="1:8" ht="15">
      <c r="A7" s="2"/>
      <c r="B7" s="2" t="s">
        <v>1</v>
      </c>
      <c r="C7" s="7">
        <v>3.29</v>
      </c>
      <c r="D7" s="2"/>
      <c r="E7" s="2"/>
      <c r="H7" s="1"/>
    </row>
    <row r="8" spans="1:8" ht="15">
      <c r="A8" s="2"/>
      <c r="B8" s="3"/>
      <c r="C8" s="11">
        <f>C7/100</f>
        <v>0.0329</v>
      </c>
      <c r="D8" s="2"/>
      <c r="E8" s="2"/>
      <c r="H8" s="1"/>
    </row>
    <row r="9" spans="1:5" ht="15">
      <c r="A9" s="2"/>
      <c r="B9" s="2" t="s">
        <v>2</v>
      </c>
      <c r="C9" s="7">
        <v>16.95</v>
      </c>
      <c r="D9" s="2"/>
      <c r="E9" s="2"/>
    </row>
    <row r="10" spans="1:5" ht="15">
      <c r="A10" s="2"/>
      <c r="B10" s="2"/>
      <c r="C10" s="11">
        <f>C9/100</f>
        <v>0.16949999999999998</v>
      </c>
      <c r="D10" s="2"/>
      <c r="E10" s="2"/>
    </row>
    <row r="11" spans="1:5" ht="15">
      <c r="A11" s="2"/>
      <c r="B11" s="2" t="s">
        <v>8</v>
      </c>
      <c r="C11" s="10">
        <v>0</v>
      </c>
      <c r="D11" s="2"/>
      <c r="E11" s="2"/>
    </row>
    <row r="12" spans="1:5" ht="15">
      <c r="A12" s="2"/>
      <c r="B12" s="3"/>
      <c r="C12" s="13">
        <f>C11/100</f>
        <v>0</v>
      </c>
      <c r="D12" s="2"/>
      <c r="E12" s="2"/>
    </row>
    <row r="13" spans="1:5" ht="15">
      <c r="A13" s="2"/>
      <c r="B13" s="2" t="s">
        <v>3</v>
      </c>
      <c r="C13" s="8">
        <v>45</v>
      </c>
      <c r="D13" s="2"/>
      <c r="E13" s="2"/>
    </row>
    <row r="14" spans="1:5" ht="15">
      <c r="A14" s="2"/>
      <c r="B14" s="2"/>
      <c r="C14" s="9"/>
      <c r="D14" s="2"/>
      <c r="E14" s="2"/>
    </row>
    <row r="15" spans="1:5" ht="15">
      <c r="A15" s="2"/>
      <c r="B15" s="2"/>
      <c r="C15" s="9"/>
      <c r="D15" s="2"/>
      <c r="E15" s="2"/>
    </row>
    <row r="16" spans="1:5" ht="15">
      <c r="A16" s="2"/>
      <c r="B16" s="2"/>
      <c r="C16" s="4"/>
      <c r="D16" s="2"/>
      <c r="E16" s="2"/>
    </row>
    <row r="17" spans="1:5" ht="15.75">
      <c r="A17" s="2"/>
      <c r="B17" s="6" t="s">
        <v>4</v>
      </c>
      <c r="C17" s="12">
        <f>((C6*C13)+C8+C10+C12)*50</f>
        <v>17.059642857142858</v>
      </c>
      <c r="D17" s="2"/>
      <c r="E17" s="2"/>
    </row>
    <row r="18" spans="1:5" ht="15">
      <c r="A18" s="2"/>
      <c r="B18" s="2"/>
      <c r="C18" s="4"/>
      <c r="D18" s="2"/>
      <c r="E18" s="2"/>
    </row>
    <row r="19" spans="1:5" ht="15.75">
      <c r="A19" s="2"/>
      <c r="B19" s="6" t="s">
        <v>5</v>
      </c>
      <c r="C19" s="12">
        <f>((C6*C13)+C8+C10+C12)*20</f>
        <v>6.823857142857142</v>
      </c>
      <c r="D19" s="2"/>
      <c r="E19" s="2"/>
    </row>
    <row r="20" spans="1:5" ht="15">
      <c r="A20" s="2"/>
      <c r="B20" s="2"/>
      <c r="C20" s="4"/>
      <c r="D20" s="2"/>
      <c r="E20" s="2"/>
    </row>
    <row r="21" spans="1:5" ht="15.75">
      <c r="A21" s="2"/>
      <c r="B21" s="6" t="s">
        <v>9</v>
      </c>
      <c r="C21" s="12">
        <f>(C6*C13)+C8+C10+C12</f>
        <v>0.34119285714285713</v>
      </c>
      <c r="D21" s="2"/>
      <c r="E21" s="2"/>
    </row>
    <row r="22" spans="1:5" ht="15">
      <c r="A22" s="2"/>
      <c r="B22" s="2"/>
      <c r="C22" s="4"/>
      <c r="D22" s="2"/>
      <c r="E22" s="2"/>
    </row>
    <row r="23" spans="1:5" ht="15">
      <c r="A23" s="2"/>
      <c r="B23" s="2"/>
      <c r="C23" s="4"/>
      <c r="D23" s="2"/>
      <c r="E23" s="2"/>
    </row>
    <row r="24" spans="1:5" ht="25.5" customHeight="1">
      <c r="A24" s="2"/>
      <c r="B24" s="2"/>
      <c r="C24" s="4"/>
      <c r="D24" s="2"/>
      <c r="E24" s="2"/>
    </row>
  </sheetData>
  <sheetProtection password="DB4D" sheet="1" objects="1" scenarios="1"/>
  <mergeCells count="2">
    <mergeCell ref="B1:D1"/>
    <mergeCell ref="B3:D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Weeks</dc:creator>
  <cp:keywords/>
  <dc:description/>
  <cp:lastModifiedBy>Jim Weeks</cp:lastModifiedBy>
  <cp:lastPrinted>2001-09-12T00:58:01Z</cp:lastPrinted>
  <dcterms:created xsi:type="dcterms:W3CDTF">2000-09-16T01:36:45Z</dcterms:created>
  <dcterms:modified xsi:type="dcterms:W3CDTF">2007-04-27T15:36:22Z</dcterms:modified>
  <cp:category/>
  <cp:version/>
  <cp:contentType/>
  <cp:contentStatus/>
</cp:coreProperties>
</file>